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50" firstSheet="1" activeTab="1"/>
  </bookViews>
  <sheets>
    <sheet name="回復済み_Sheet1" sheetId="1" state="veryHidden" r:id="rId1"/>
    <sheet name="16-23" sheetId="2" r:id="rId2"/>
  </sheets>
  <definedNames>
    <definedName name="_xlnm.Print_Area" localSheetId="1">'16-23'!$A$1:$J$27</definedName>
  </definedNames>
  <calcPr fullCalcOnLoad="1"/>
</workbook>
</file>

<file path=xl/sharedStrings.xml><?xml version="1.0" encoding="utf-8"?>
<sst xmlns="http://schemas.openxmlformats.org/spreadsheetml/2006/main" count="42" uniqueCount="24">
  <si>
    <t>種  目</t>
  </si>
  <si>
    <t>区分</t>
  </si>
  <si>
    <t>バレーボール</t>
  </si>
  <si>
    <t>件数</t>
  </si>
  <si>
    <t>人数</t>
  </si>
  <si>
    <t>バドミントン</t>
  </si>
  <si>
    <t>合        計</t>
  </si>
  <si>
    <t>スポーツ以外</t>
  </si>
  <si>
    <t>卓　球</t>
  </si>
  <si>
    <t>テニス</t>
  </si>
  <si>
    <t>バスケットボール</t>
  </si>
  <si>
    <t>その他のスポーツ</t>
  </si>
  <si>
    <t>フットサル</t>
  </si>
  <si>
    <r>
      <t>資料：</t>
    </r>
    <r>
      <rPr>
        <sz val="11"/>
        <rFont val="ＭＳ Ｐ明朝"/>
        <family val="1"/>
      </rPr>
      <t>スポーツ振興課</t>
    </r>
  </si>
  <si>
    <t>個人利用</t>
  </si>
  <si>
    <t>人数</t>
  </si>
  <si>
    <t>注：平成30年度から個人利用の集計方法を変更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</si>
  <si>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</si>
  <si>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</si>
  <si>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１６-２３　矢作体育館利用状況（年度別）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</si>
  <si>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</si>
  <si>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</si>
  <si>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-</t>
  </si>
  <si>
    <t>（単位：件,人）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</si>
</sst>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1" fontId="12" fillId="0" borderId="0" xfId="53" applyNumberFormat="1" applyFont="1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14" xfId="0" applyNumberFormat="1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2" fillId="33" borderId="1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1" fontId="12" fillId="0" borderId="0" xfId="53" applyNumberFormat="1" applyFont="1" applyFill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27"/>
  <sheetViews>
    <sheetView showGridLines="0" tabSelected="1" defaultGridColor="0" zoomScale="90" zoomScaleNormal="90" zoomScalePageLayoutView="0" colorId="22" workbookViewId="0" topLeftCell="A1">
      <selection activeCell="F33" sqref="F33"/>
    </sheetView>
  </sheetViews>
  <sheetFormatPr defaultColWidth="6.296875" defaultRowHeight="15"/>
  <cols>
    <col min="1" max="1" width="1.59765625" style="4" customWidth="1"/>
    <col min="2" max="2" width="15.59765625" style="12" customWidth="1"/>
    <col min="3" max="3" width="6.59765625" style="4" customWidth="1"/>
    <col min="4" max="8" width="12.59765625" style="17" customWidth="1"/>
    <col min="9" max="11" width="7.19921875" style="4" customWidth="1"/>
    <col min="12" max="16384" width="6.19921875" style="4" customWidth="1"/>
  </cols>
  <sheetData>
    <row r="1" spans="2:8" ht="24" customHeight="1">
      <c r="B1" s="26" t="s">
        <v>19</v>
      </c>
      <c r="C1" s="26"/>
      <c r="D1" s="26"/>
      <c r="E1" s="26"/>
      <c r="F1" s="22"/>
      <c r="G1" s="22"/>
      <c r="H1" s="22"/>
    </row>
    <row r="2" spans="2:8" ht="4.5" customHeight="1">
      <c r="B2" s="26"/>
      <c r="C2" s="26"/>
      <c r="D2" s="26"/>
      <c r="E2" s="26"/>
      <c r="F2" s="15"/>
      <c r="G2" s="15"/>
      <c r="H2" s="15"/>
    </row>
    <row r="3" spans="2:8" s="2" customFormat="1" ht="13.5">
      <c r="B3" s="24"/>
      <c r="D3" s="16"/>
      <c r="E3" s="16"/>
      <c r="F3" s="16"/>
      <c r="G3" s="16"/>
      <c r="H3" s="16" t="s">
        <v>23</v>
      </c>
    </row>
    <row r="4" spans="2:3" ht="3" customHeight="1" thickBot="1">
      <c r="B4" s="5"/>
      <c r="C4" s="6"/>
    </row>
    <row r="5" spans="2:8" s="2" customFormat="1" ht="15" customHeight="1">
      <c r="B5" s="7" t="s">
        <v>0</v>
      </c>
      <c r="C5" s="1" t="s">
        <v>1</v>
      </c>
      <c r="D5" s="13" t="s">
        <v>20</v>
      </c>
      <c r="E5" s="13">
        <v>30</v>
      </c>
      <c r="F5" s="13" t="s">
        <v>17</v>
      </c>
      <c r="G5" s="13" t="s">
        <v>18</v>
      </c>
      <c r="H5" s="13" t="s">
        <v>21</v>
      </c>
    </row>
    <row r="6" spans="2:8" s="2" customFormat="1" ht="15" customHeight="1">
      <c r="B6" s="27" t="s">
        <v>2</v>
      </c>
      <c r="C6" s="8" t="s">
        <v>3</v>
      </c>
      <c r="D6" s="14">
        <v>89</v>
      </c>
      <c r="E6" s="14">
        <v>121</v>
      </c>
      <c r="F6" s="14">
        <v>132</v>
      </c>
      <c r="G6" s="14">
        <v>140</v>
      </c>
      <c r="H6" s="14">
        <v>134</v>
      </c>
    </row>
    <row r="7" spans="2:8" s="2" customFormat="1" ht="15" customHeight="1">
      <c r="B7" s="28"/>
      <c r="C7" s="3" t="s">
        <v>4</v>
      </c>
      <c r="D7" s="14">
        <v>1426</v>
      </c>
      <c r="E7" s="14">
        <v>2592</v>
      </c>
      <c r="F7" s="14">
        <v>2822</v>
      </c>
      <c r="G7" s="14">
        <v>2917</v>
      </c>
      <c r="H7" s="14">
        <v>2494</v>
      </c>
    </row>
    <row r="8" spans="2:8" s="2" customFormat="1" ht="15" customHeight="1">
      <c r="B8" s="30" t="s">
        <v>10</v>
      </c>
      <c r="C8" s="3" t="s">
        <v>3</v>
      </c>
      <c r="D8" s="14">
        <v>98</v>
      </c>
      <c r="E8" s="14">
        <v>217</v>
      </c>
      <c r="F8" s="14">
        <v>371</v>
      </c>
      <c r="G8" s="14">
        <v>273</v>
      </c>
      <c r="H8" s="14">
        <v>313</v>
      </c>
    </row>
    <row r="9" spans="2:8" s="2" customFormat="1" ht="15" customHeight="1">
      <c r="B9" s="31"/>
      <c r="C9" s="3" t="s">
        <v>4</v>
      </c>
      <c r="D9" s="14">
        <v>1582</v>
      </c>
      <c r="E9" s="14">
        <v>4650</v>
      </c>
      <c r="F9" s="14">
        <v>7160</v>
      </c>
      <c r="G9" s="14">
        <v>6308</v>
      </c>
      <c r="H9" s="14">
        <v>6714</v>
      </c>
    </row>
    <row r="10" spans="2:8" s="2" customFormat="1" ht="15" customHeight="1">
      <c r="B10" s="27" t="s">
        <v>8</v>
      </c>
      <c r="C10" s="3" t="s">
        <v>3</v>
      </c>
      <c r="D10" s="14">
        <v>2</v>
      </c>
      <c r="E10" s="14">
        <v>10</v>
      </c>
      <c r="F10" s="14">
        <v>16</v>
      </c>
      <c r="G10" s="14">
        <v>33</v>
      </c>
      <c r="H10" s="14">
        <v>39</v>
      </c>
    </row>
    <row r="11" spans="2:8" s="2" customFormat="1" ht="15" customHeight="1">
      <c r="B11" s="28"/>
      <c r="C11" s="3" t="s">
        <v>4</v>
      </c>
      <c r="D11" s="14">
        <v>20</v>
      </c>
      <c r="E11" s="14">
        <v>156</v>
      </c>
      <c r="F11" s="14">
        <v>265</v>
      </c>
      <c r="G11" s="14">
        <v>540</v>
      </c>
      <c r="H11" s="14">
        <v>445</v>
      </c>
    </row>
    <row r="12" spans="2:8" s="2" customFormat="1" ht="15" customHeight="1">
      <c r="B12" s="27" t="s">
        <v>9</v>
      </c>
      <c r="C12" s="3" t="s">
        <v>3</v>
      </c>
      <c r="D12" s="14">
        <v>3</v>
      </c>
      <c r="E12" s="14">
        <v>7</v>
      </c>
      <c r="F12" s="14">
        <v>6</v>
      </c>
      <c r="G12" s="14">
        <v>4</v>
      </c>
      <c r="H12" s="14">
        <v>5</v>
      </c>
    </row>
    <row r="13" spans="2:8" s="2" customFormat="1" ht="15" customHeight="1">
      <c r="B13" s="28"/>
      <c r="C13" s="3" t="s">
        <v>4</v>
      </c>
      <c r="D13" s="14">
        <v>30</v>
      </c>
      <c r="E13" s="14">
        <v>88</v>
      </c>
      <c r="F13" s="14">
        <v>80</v>
      </c>
      <c r="G13" s="14">
        <v>86</v>
      </c>
      <c r="H13" s="14">
        <v>77</v>
      </c>
    </row>
    <row r="14" spans="2:8" s="2" customFormat="1" ht="15" customHeight="1">
      <c r="B14" s="27" t="s">
        <v>5</v>
      </c>
      <c r="C14" s="3" t="s">
        <v>3</v>
      </c>
      <c r="D14" s="14">
        <v>24</v>
      </c>
      <c r="E14" s="14">
        <v>53</v>
      </c>
      <c r="F14" s="14">
        <v>28</v>
      </c>
      <c r="G14" s="14">
        <v>54</v>
      </c>
      <c r="H14" s="14">
        <v>87</v>
      </c>
    </row>
    <row r="15" spans="2:8" s="2" customFormat="1" ht="15" customHeight="1">
      <c r="B15" s="28"/>
      <c r="C15" s="3" t="s">
        <v>4</v>
      </c>
      <c r="D15" s="14">
        <v>220</v>
      </c>
      <c r="E15" s="14">
        <v>787</v>
      </c>
      <c r="F15" s="14">
        <v>343</v>
      </c>
      <c r="G15" s="14">
        <v>611</v>
      </c>
      <c r="H15" s="14">
        <v>1118</v>
      </c>
    </row>
    <row r="16" spans="2:8" s="2" customFormat="1" ht="15" customHeight="1">
      <c r="B16" s="27" t="s">
        <v>12</v>
      </c>
      <c r="C16" s="3" t="s">
        <v>3</v>
      </c>
      <c r="D16" s="14">
        <v>176</v>
      </c>
      <c r="E16" s="14">
        <v>198</v>
      </c>
      <c r="F16" s="14">
        <v>119</v>
      </c>
      <c r="G16" s="14">
        <v>62</v>
      </c>
      <c r="H16" s="14">
        <v>62</v>
      </c>
    </row>
    <row r="17" spans="2:8" s="2" customFormat="1" ht="15" customHeight="1">
      <c r="B17" s="28"/>
      <c r="C17" s="3" t="s">
        <v>4</v>
      </c>
      <c r="D17" s="14">
        <v>3995</v>
      </c>
      <c r="E17" s="14">
        <v>4708</v>
      </c>
      <c r="F17" s="14">
        <v>2401</v>
      </c>
      <c r="G17" s="14">
        <v>2135</v>
      </c>
      <c r="H17" s="14">
        <v>1656</v>
      </c>
    </row>
    <row r="18" spans="2:8" s="2" customFormat="1" ht="15" customHeight="1">
      <c r="B18" s="30" t="s">
        <v>11</v>
      </c>
      <c r="C18" s="3" t="s">
        <v>3</v>
      </c>
      <c r="D18" s="14">
        <v>54</v>
      </c>
      <c r="E18" s="14">
        <v>42</v>
      </c>
      <c r="F18" s="14">
        <v>23</v>
      </c>
      <c r="G18" s="14">
        <v>50</v>
      </c>
      <c r="H18" s="14">
        <v>58</v>
      </c>
    </row>
    <row r="19" spans="2:8" s="2" customFormat="1" ht="15" customHeight="1">
      <c r="B19" s="31"/>
      <c r="C19" s="3" t="s">
        <v>4</v>
      </c>
      <c r="D19" s="14">
        <v>1256</v>
      </c>
      <c r="E19" s="14">
        <v>948</v>
      </c>
      <c r="F19" s="14">
        <v>885</v>
      </c>
      <c r="G19" s="14">
        <v>955</v>
      </c>
      <c r="H19" s="14">
        <v>833</v>
      </c>
    </row>
    <row r="20" spans="2:8" s="2" customFormat="1" ht="15" customHeight="1">
      <c r="B20" s="27" t="s">
        <v>7</v>
      </c>
      <c r="C20" s="3" t="s">
        <v>3</v>
      </c>
      <c r="D20" s="14">
        <v>17</v>
      </c>
      <c r="E20" s="14">
        <v>0</v>
      </c>
      <c r="F20" s="14">
        <v>1</v>
      </c>
      <c r="G20" s="14">
        <v>0</v>
      </c>
      <c r="H20" s="32" t="s">
        <v>22</v>
      </c>
    </row>
    <row r="21" spans="2:8" s="2" customFormat="1" ht="15" customHeight="1">
      <c r="B21" s="28"/>
      <c r="C21" s="3" t="s">
        <v>4</v>
      </c>
      <c r="D21" s="14">
        <v>194</v>
      </c>
      <c r="E21" s="14">
        <v>0</v>
      </c>
      <c r="F21" s="14">
        <v>15</v>
      </c>
      <c r="G21" s="14">
        <v>0</v>
      </c>
      <c r="H21" s="32" t="s">
        <v>22</v>
      </c>
    </row>
    <row r="22" spans="2:8" s="2" customFormat="1" ht="15" customHeight="1">
      <c r="B22" s="23" t="s">
        <v>14</v>
      </c>
      <c r="C22" s="3" t="s">
        <v>15</v>
      </c>
      <c r="D22" s="14">
        <v>68</v>
      </c>
      <c r="E22" s="14">
        <v>145</v>
      </c>
      <c r="F22" s="14">
        <v>84</v>
      </c>
      <c r="G22" s="14">
        <v>0</v>
      </c>
      <c r="H22" s="32" t="s">
        <v>22</v>
      </c>
    </row>
    <row r="23" spans="2:8" s="2" customFormat="1" ht="15" customHeight="1">
      <c r="B23" s="27" t="s">
        <v>6</v>
      </c>
      <c r="C23" s="3" t="s">
        <v>3</v>
      </c>
      <c r="D23" s="19">
        <f>SUM(D6,D16,D8,D10,D12,D14,D18,D20)</f>
        <v>463</v>
      </c>
      <c r="E23" s="19">
        <f>SUM(E6,E16,E8,E10,E12,E14,E18,E20)</f>
        <v>648</v>
      </c>
      <c r="F23" s="19">
        <f>SUM(F6,F16,F8,F10,F12,F14,F18,F20)</f>
        <v>696</v>
      </c>
      <c r="G23" s="19">
        <f>SUM(G6,G16,G8,G10,G12,G14,G18,G20)</f>
        <v>616</v>
      </c>
      <c r="H23" s="19">
        <v>698</v>
      </c>
    </row>
    <row r="24" spans="2:8" s="2" customFormat="1" ht="15" customHeight="1" thickBot="1">
      <c r="B24" s="29"/>
      <c r="C24" s="21" t="s">
        <v>4</v>
      </c>
      <c r="D24" s="20">
        <f>SUM(D7,D9,D11,D13,D15,D17,D19,D21)</f>
        <v>8723</v>
      </c>
      <c r="E24" s="20">
        <f>SUM(E7,E9,E11,E13,E15,E17,E19,E21,E22)</f>
        <v>14074</v>
      </c>
      <c r="F24" s="20">
        <f>SUM(F7,F9,F11,F13,F15,F17,F19,F21,F22)</f>
        <v>14055</v>
      </c>
      <c r="G24" s="20">
        <f>SUM(G7,G9,G11,G13,G15,G17,G19,G21,G22)</f>
        <v>13552</v>
      </c>
      <c r="H24" s="20">
        <v>13337</v>
      </c>
    </row>
    <row r="25" spans="2:8" s="2" customFormat="1" ht="3" customHeight="1">
      <c r="B25" s="9"/>
      <c r="D25" s="18"/>
      <c r="E25" s="18"/>
      <c r="F25" s="18"/>
      <c r="G25" s="18"/>
      <c r="H25" s="18"/>
    </row>
    <row r="26" spans="2:8" s="2" customFormat="1" ht="13.5">
      <c r="B26" s="10" t="s">
        <v>13</v>
      </c>
      <c r="C26" s="11"/>
      <c r="D26" s="18"/>
      <c r="E26" s="18"/>
      <c r="F26" s="18"/>
      <c r="G26" s="18"/>
      <c r="H26" s="18"/>
    </row>
    <row r="27" ht="14.25">
      <c r="B27" s="25" t="s">
        <v>16</v>
      </c>
    </row>
  </sheetData>
  <sheetProtection/>
  <mergeCells count="9">
    <mergeCell ref="B20:B21"/>
    <mergeCell ref="B23:B24"/>
    <mergeCell ref="B6:B7"/>
    <mergeCell ref="B10:B11"/>
    <mergeCell ref="B12:B13"/>
    <mergeCell ref="B14:B15"/>
    <mergeCell ref="B8:B9"/>
    <mergeCell ref="B18:B19"/>
    <mergeCell ref="B16:B17"/>
  </mergeCells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Administrator</cp:lastModifiedBy>
  <cp:lastPrinted>2023-01-06T01:48:36Z</cp:lastPrinted>
  <dcterms:created xsi:type="dcterms:W3CDTF">1997-07-16T14:29:35Z</dcterms:created>
  <dcterms:modified xsi:type="dcterms:W3CDTF">2023-01-26T01:29:56Z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00080088000000000000010262b10207c74006b004c800</vt:lpwstr>
  </property>
</Properties>
</file>